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18 0-PROC-2024 Продажа бонов\01. Документы для размещения\"/>
    </mc:Choice>
  </mc:AlternateContent>
  <bookViews>
    <workbookView xWindow="0" yWindow="0" windowWidth="28800" windowHeight="12000"/>
  </bookViews>
  <sheets>
    <sheet name="заявка " sheetId="3" r:id="rId1"/>
  </sheets>
  <definedNames>
    <definedName name="_xlnm._FilterDatabase" localSheetId="0" hidden="1">'заявка '!$A$9:$M$20</definedName>
  </definedNames>
  <calcPr calcId="162913"/>
</workbook>
</file>

<file path=xl/calcChain.xml><?xml version="1.0" encoding="utf-8"?>
<calcChain xmlns="http://schemas.openxmlformats.org/spreadsheetml/2006/main">
  <c r="K10" i="3" l="1"/>
  <c r="I10" i="3" l="1"/>
  <c r="K11" i="3" l="1"/>
  <c r="F12" i="3" s="1"/>
  <c r="F13" i="3" s="1"/>
</calcChain>
</file>

<file path=xl/sharedStrings.xml><?xml version="1.0" encoding="utf-8"?>
<sst xmlns="http://schemas.openxmlformats.org/spreadsheetml/2006/main" count="42" uniqueCount="41">
  <si>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</si>
  <si>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</si>
  <si>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</si>
  <si>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</si>
  <si>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</si>
  <si>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</si>
  <si>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</si>
  <si>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</si>
  <si>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</si>
  <si>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</si>
  <si>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</si>
  <si>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</si>
  <si>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</si>
  <si>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</si>
  <si>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</si>
  <si>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</si>
  <si>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</si>
  <si>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</si>
  <si>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</si>
  <si>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</si>
  <si>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</si>
  <si>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</si>
  <si>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</si>
  <si>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</si>
  <si>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</si>
  <si>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</si>
  <si>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Покупатель ознакомлен с техническим состоянием материала, претензий не имеет.
The buyer is acquainted with the technical condition of the material.</t>
  </si>
  <si>
    <t>м</t>
  </si>
  <si>
    <t>1.</t>
  </si>
  <si>
    <t>ЦР</t>
  </si>
  <si>
    <t>FNO-11334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</si>
  <si>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</si>
  <si>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</si>
  <si>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</si>
  <si>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1) Вывоз со склада НПС Астраханская, РФ, Астраханская обл., Енотаевский район, 578 км, нефтепровода КТК в границах муниципального образования «Средневолжский сельсовет»
</t>
    </r>
  </si>
  <si>
    <t>Боны заградительные БЗ 10/1000</t>
  </si>
  <si>
    <t xml:space="preserve">
Характеристики шланга: Высота - 1 м, Длина - 10м, диаметр поплавка 300мм, вес 68 кг.</t>
  </si>
  <si>
    <t>Закупка №0244-PROC-2024 Реализация заградительных бонов ЦР / 
Purchase №0244-PROC-2024 Sale of  bon barrage CR.</t>
  </si>
  <si>
    <t>Срок действия предложения:    90 дней с даты вскрытия предложения, указанной в запросе КТК (не менее 90 дней)/ Bid validity: 90 days after date of bid opening (not less then 90 days).</t>
  </si>
  <si>
    <t>Стоимость ПРЕДЛОЖЕНИЯ  цена за ед, без учета НДС / Price excl VAT,  RUB</t>
  </si>
  <si>
    <t>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</si>
</sst>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  <numFmt numFmtId="168" formatCode="_-* #,##0.00\ _₽_-;\-* #,##0.00\ _₽_-;_-* &quot;-&quot;?\ _₽_-;_-@_-"/>
    <numFmt numFmtId="169" formatCode="#,##0.00\ [$RUB];\-#,##0.00\ [$RUB]"/>
    <numFmt numFmtId="170" formatCode="#,##0.00\ [$RUB]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6" fontId="11" fillId="2" borderId="10" xfId="0" applyNumberFormat="1" applyFont="1" applyFill="1" applyBorder="1" applyAlignment="1" applyProtection="1">
      <alignment vertical="center" wrapText="1"/>
      <protection locked="0"/>
    </xf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16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66" fontId="8" fillId="0" borderId="1" xfId="2" applyNumberFormat="1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66" fontId="4" fillId="2" borderId="6" xfId="2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166" fontId="10" fillId="0" borderId="12" xfId="2" applyNumberFormat="1" applyFont="1" applyFill="1" applyBorder="1" applyAlignment="1" applyProtection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169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6" fontId="1" fillId="0" borderId="0" xfId="2" applyNumberFormat="1" applyFont="1" applyAlignment="1" applyProtection="1">
      <alignment horizontal="left"/>
    </xf>
    <xf numFmtId="0" fontId="0" fillId="0" borderId="0" xfId="0" applyProtection="1"/>
    <xf numFmtId="0" fontId="1" fillId="0" borderId="0" xfId="0" applyFont="1" applyProtection="1"/>
    <xf numFmtId="17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</cellXfs>
  <cellStyles count="4">
    <cellStyle name="Normal 4" xfId="1"/>
    <cellStyle name="Обычный" xfId="0" builtinId="0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"/>
  <sheetViews>
    <sheetView tabSelected="1" zoomScale="55" zoomScaleNormal="55" workbookViewId="0">
      <selection activeCell="H10" sqref="H10"/>
    </sheetView>
  </sheetViews>
  <sheetFormatPr defaultColWidth="9.140625" defaultRowHeight="18.75" x14ac:dyDescent="0.25"/>
  <cols>
    <col min="1" max="1" width="9.140625" style="8"/>
    <col min="2" max="2" width="17" style="4" bestFit="1" customWidth="1"/>
    <col min="3" max="3" width="9.140625" style="8"/>
    <col min="4" max="5" width="33.28515625" style="4" customWidth="1"/>
    <col min="6" max="6" width="16.42578125" style="8" customWidth="1"/>
    <col min="7" max="7" width="20.42578125" style="8" bestFit="1" customWidth="1"/>
    <col min="8" max="8" width="20.42578125" style="9" customWidth="1"/>
    <col min="9" max="9" width="27.5703125" style="9" customWidth="1"/>
    <col min="10" max="10" width="20.85546875" style="4" customWidth="1"/>
    <col min="11" max="11" width="26.7109375" style="4" customWidth="1"/>
    <col min="12" max="12" width="18" style="4" customWidth="1"/>
    <col min="13" max="13" width="28" style="4" bestFit="1" customWidth="1"/>
    <col min="14" max="14" width="36.85546875" style="16" customWidth="1"/>
    <col min="15" max="70" width="8.85546875" style="16" customWidth="1"/>
    <col min="71" max="16384" width="9.140625" style="4"/>
  </cols>
  <sheetData>
    <row r="1" spans="1:70" ht="20.25" x14ac:dyDescent="0.25">
      <c r="A1" s="1"/>
      <c r="B1" s="2"/>
      <c r="C1" s="1"/>
      <c r="D1" s="2"/>
      <c r="E1" s="2"/>
      <c r="F1" s="1"/>
      <c r="G1" s="1"/>
      <c r="H1" s="3"/>
      <c r="I1" s="3"/>
      <c r="J1" s="2"/>
      <c r="K1" s="2"/>
      <c r="L1" s="2"/>
      <c r="M1" s="2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21" x14ac:dyDescent="0.35">
      <c r="A2" s="34" t="s">
        <v>2</v>
      </c>
      <c r="B2" s="34"/>
      <c r="C2" s="34"/>
      <c r="D2" s="34"/>
      <c r="E2" s="26"/>
      <c r="F2" s="5"/>
      <c r="G2" s="5"/>
      <c r="H2" s="6"/>
      <c r="I2" s="6"/>
      <c r="J2" s="7"/>
      <c r="K2" s="7"/>
      <c r="L2" s="7"/>
      <c r="M2" s="7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ht="20.25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ht="20.25" x14ac:dyDescent="0.25">
      <c r="A4" s="35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ht="20.25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ht="20.25" x14ac:dyDescent="0.25">
      <c r="A6" s="37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70.5" customHeight="1" x14ac:dyDescent="0.25">
      <c r="A7" s="38" t="s">
        <v>37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65.25" customHeight="1" x14ac:dyDescent="0.25">
      <c r="A8" s="39"/>
      <c r="B8" s="40"/>
      <c r="C8" s="39"/>
      <c r="D8" s="40"/>
      <c r="E8" s="40"/>
      <c r="F8" s="39"/>
      <c r="G8" s="39"/>
      <c r="H8" s="41"/>
      <c r="I8" s="41"/>
      <c r="J8" s="42" t="s">
        <v>24</v>
      </c>
      <c r="K8" s="43"/>
      <c r="L8" s="40"/>
      <c r="M8" s="4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ht="99.75" thickBot="1" x14ac:dyDescent="0.3">
      <c r="A9" s="44" t="s">
        <v>7</v>
      </c>
      <c r="B9" s="44" t="s">
        <v>14</v>
      </c>
      <c r="C9" s="44" t="s">
        <v>3</v>
      </c>
      <c r="D9" s="44" t="s">
        <v>4</v>
      </c>
      <c r="E9" s="44" t="s">
        <v>25</v>
      </c>
      <c r="F9" s="44" t="s">
        <v>1</v>
      </c>
      <c r="G9" s="44" t="s">
        <v>8</v>
      </c>
      <c r="H9" s="45" t="s">
        <v>16</v>
      </c>
      <c r="I9" s="45" t="s">
        <v>23</v>
      </c>
      <c r="J9" s="46" t="s">
        <v>22</v>
      </c>
      <c r="K9" s="47" t="s">
        <v>39</v>
      </c>
      <c r="L9" s="44" t="s">
        <v>6</v>
      </c>
      <c r="M9" s="44" t="s">
        <v>15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29" customFormat="1" ht="214.5" customHeight="1" x14ac:dyDescent="0.25">
      <c r="A10" s="48">
        <v>1</v>
      </c>
      <c r="B10" s="49" t="s">
        <v>30</v>
      </c>
      <c r="C10" s="50" t="s">
        <v>29</v>
      </c>
      <c r="D10" s="50" t="s">
        <v>35</v>
      </c>
      <c r="E10" s="51" t="s">
        <v>36</v>
      </c>
      <c r="F10" s="52" t="s">
        <v>27</v>
      </c>
      <c r="G10" s="52">
        <v>1980</v>
      </c>
      <c r="H10" s="53">
        <v>166</v>
      </c>
      <c r="I10" s="53">
        <f>H10*G10</f>
        <v>328680</v>
      </c>
      <c r="J10" s="11">
        <v>0</v>
      </c>
      <c r="K10" s="54">
        <f>J10*G10</f>
        <v>0</v>
      </c>
      <c r="L10" s="55" t="s">
        <v>40</v>
      </c>
      <c r="M10" s="55" t="s">
        <v>33</v>
      </c>
      <c r="N10" s="10"/>
    </row>
    <row r="11" spans="1:70" s="16" customFormat="1" ht="44.25" customHeight="1" x14ac:dyDescent="0.25">
      <c r="A11" s="32" t="s">
        <v>9</v>
      </c>
      <c r="B11" s="33"/>
      <c r="C11" s="33"/>
      <c r="D11" s="33"/>
      <c r="E11" s="33"/>
      <c r="F11" s="33"/>
      <c r="G11" s="33"/>
      <c r="H11" s="33"/>
      <c r="I11" s="14"/>
      <c r="J11" s="25"/>
      <c r="K11" s="54">
        <f>SUM(K10:K10)</f>
        <v>0</v>
      </c>
      <c r="L11" s="55" t="s">
        <v>40</v>
      </c>
      <c r="M11" s="56"/>
      <c r="N11" s="15"/>
    </row>
    <row r="12" spans="1:70" s="16" customFormat="1" ht="28.9" customHeight="1" x14ac:dyDescent="0.3">
      <c r="A12" s="57" t="s">
        <v>17</v>
      </c>
      <c r="B12" s="58"/>
      <c r="C12" s="58"/>
      <c r="D12" s="58"/>
      <c r="E12" s="58"/>
      <c r="F12" s="59">
        <f>K11</f>
        <v>0</v>
      </c>
      <c r="G12" s="60"/>
      <c r="H12" s="61"/>
      <c r="I12" s="61"/>
      <c r="J12" s="62"/>
      <c r="K12" s="62"/>
      <c r="L12" s="62"/>
      <c r="M12" s="63"/>
    </row>
    <row r="13" spans="1:70" s="16" customFormat="1" ht="23.45" customHeight="1" x14ac:dyDescent="0.3">
      <c r="A13" s="57" t="s">
        <v>18</v>
      </c>
      <c r="B13" s="58"/>
      <c r="C13" s="58"/>
      <c r="D13" s="58"/>
      <c r="E13" s="58"/>
      <c r="F13" s="64">
        <f>F12*20%</f>
        <v>0</v>
      </c>
      <c r="G13" s="60"/>
      <c r="H13" s="61"/>
      <c r="I13" s="61"/>
      <c r="J13" s="63"/>
      <c r="K13" s="63"/>
      <c r="L13" s="63"/>
      <c r="M13" s="63"/>
    </row>
    <row r="14" spans="1:70" s="16" customFormat="1" ht="57.75" customHeight="1" x14ac:dyDescent="0.25">
      <c r="A14" s="65" t="s">
        <v>34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70" s="16" customFormat="1" ht="21" customHeight="1" x14ac:dyDescent="0.3">
      <c r="A15" s="57" t="s">
        <v>21</v>
      </c>
      <c r="B15" s="58"/>
      <c r="C15" s="58"/>
      <c r="D15" s="58"/>
      <c r="E15" s="58"/>
      <c r="F15" s="58"/>
      <c r="G15" s="58"/>
      <c r="H15" s="61"/>
      <c r="I15" s="61"/>
      <c r="J15" s="66"/>
      <c r="K15" s="66"/>
      <c r="L15" s="63"/>
      <c r="M15" s="63"/>
    </row>
    <row r="16" spans="1:70" s="16" customFormat="1" ht="20.25" x14ac:dyDescent="0.3">
      <c r="A16" s="57" t="s">
        <v>38</v>
      </c>
      <c r="B16" s="58"/>
      <c r="C16" s="58"/>
      <c r="D16" s="58"/>
      <c r="E16" s="58"/>
      <c r="F16" s="58"/>
      <c r="G16" s="58"/>
      <c r="H16" s="61"/>
      <c r="I16" s="61"/>
      <c r="J16" s="63"/>
      <c r="K16" s="63"/>
      <c r="L16" s="63"/>
      <c r="M16" s="63"/>
    </row>
    <row r="17" spans="1:70" s="16" customFormat="1" ht="20.25" x14ac:dyDescent="0.3">
      <c r="A17" s="57"/>
      <c r="B17" s="67" t="s">
        <v>10</v>
      </c>
      <c r="C17" s="58"/>
      <c r="D17" s="58"/>
      <c r="E17" s="58"/>
      <c r="F17" s="58"/>
      <c r="G17" s="58"/>
      <c r="H17" s="61"/>
      <c r="I17" s="61"/>
      <c r="J17" s="63"/>
      <c r="K17" s="63"/>
      <c r="L17" s="63"/>
      <c r="M17" s="63"/>
    </row>
    <row r="18" spans="1:70" s="16" customFormat="1" ht="63.75" customHeight="1" x14ac:dyDescent="0.25">
      <c r="A18" s="68" t="s">
        <v>28</v>
      </c>
      <c r="B18" s="69" t="s">
        <v>26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0"/>
      <c r="N18" s="27"/>
      <c r="O18" s="27"/>
    </row>
    <row r="19" spans="1:70" s="16" customFormat="1" ht="60.75" customHeight="1" x14ac:dyDescent="0.25">
      <c r="A19" s="71" t="s">
        <v>31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72"/>
    </row>
    <row r="20" spans="1:70" s="16" customFormat="1" ht="63.75" customHeight="1" x14ac:dyDescent="0.25">
      <c r="A20" s="71" t="s">
        <v>32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72"/>
    </row>
    <row r="21" spans="1:70" s="16" customFormat="1" ht="42.6" customHeight="1" x14ac:dyDescent="0.25">
      <c r="A21" s="29"/>
      <c r="B21" s="17"/>
      <c r="C21" s="17"/>
      <c r="D21" s="17"/>
      <c r="E21" s="17"/>
      <c r="F21" s="17"/>
      <c r="G21" s="17"/>
      <c r="H21" s="18"/>
      <c r="I21" s="18"/>
      <c r="J21" s="28"/>
      <c r="K21" s="28"/>
    </row>
    <row r="22" spans="1:70" s="16" customFormat="1" ht="21" thickBot="1" x14ac:dyDescent="0.3">
      <c r="A22" s="31"/>
      <c r="B22" s="31"/>
      <c r="C22" s="31"/>
      <c r="D22" s="31"/>
      <c r="E22" s="31"/>
      <c r="F22" s="31"/>
      <c r="G22" s="17"/>
      <c r="H22" s="18"/>
      <c r="I22" s="18"/>
      <c r="J22" s="17"/>
      <c r="K22" s="17"/>
    </row>
    <row r="23" spans="1:70" s="16" customFormat="1" ht="20.25" customHeight="1" thickBot="1" x14ac:dyDescent="0.3">
      <c r="A23" s="30" t="s">
        <v>11</v>
      </c>
      <c r="B23" s="30"/>
      <c r="C23" s="30"/>
      <c r="D23" s="30"/>
      <c r="E23" s="30"/>
      <c r="F23" s="30"/>
      <c r="G23" s="17"/>
      <c r="H23" s="18"/>
      <c r="I23" s="19"/>
      <c r="J23" s="19"/>
      <c r="K23" s="19"/>
      <c r="L23" s="19"/>
    </row>
    <row r="24" spans="1:70" s="16" customFormat="1" ht="20.25" x14ac:dyDescent="0.25">
      <c r="A24" s="29"/>
      <c r="B24" s="17"/>
      <c r="C24" s="17"/>
      <c r="D24" s="17"/>
      <c r="E24" s="17"/>
      <c r="F24" s="17"/>
      <c r="G24" s="17"/>
      <c r="H24" s="18"/>
      <c r="I24" s="18"/>
      <c r="J24" s="20" t="s">
        <v>19</v>
      </c>
      <c r="K24" s="20"/>
    </row>
    <row r="25" spans="1:70" s="16" customFormat="1" ht="20.25" x14ac:dyDescent="0.25">
      <c r="A25" s="29"/>
      <c r="B25" s="17"/>
      <c r="C25" s="17"/>
      <c r="D25" s="17"/>
      <c r="E25" s="17"/>
      <c r="F25" s="17"/>
      <c r="G25" s="17"/>
      <c r="H25" s="18"/>
      <c r="I25" s="18"/>
      <c r="J25" s="17"/>
      <c r="K25" s="17"/>
    </row>
    <row r="26" spans="1:70" s="16" customFormat="1" ht="21" thickBot="1" x14ac:dyDescent="0.3">
      <c r="A26" s="29"/>
      <c r="B26" s="17"/>
      <c r="C26" s="17"/>
      <c r="D26" s="17"/>
      <c r="E26" s="17"/>
      <c r="F26" s="17"/>
      <c r="G26" s="17"/>
      <c r="H26" s="18"/>
      <c r="I26" s="19"/>
      <c r="J26" s="19"/>
      <c r="K26" s="19"/>
      <c r="L26" s="19"/>
    </row>
    <row r="27" spans="1:70" s="21" customFormat="1" ht="20.25" x14ac:dyDescent="0.25">
      <c r="H27" s="22"/>
      <c r="I27" s="22"/>
      <c r="J27" s="20" t="s">
        <v>20</v>
      </c>
      <c r="K27" s="20"/>
    </row>
    <row r="28" spans="1:70" s="2" customFormat="1" ht="20.25" x14ac:dyDescent="0.25">
      <c r="A28" s="1"/>
      <c r="C28" s="1"/>
      <c r="F28" s="1"/>
      <c r="G28" s="1"/>
      <c r="H28" s="3"/>
      <c r="I28" s="3"/>
      <c r="J28" s="21"/>
      <c r="K28" s="2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0" s="2" customFormat="1" x14ac:dyDescent="0.25">
      <c r="A29" s="1"/>
      <c r="C29" s="1"/>
      <c r="F29" s="1"/>
      <c r="G29" s="1"/>
      <c r="H29" s="3"/>
      <c r="I29" s="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</row>
    <row r="30" spans="1:70" s="2" customFormat="1" x14ac:dyDescent="0.25">
      <c r="A30" s="1"/>
      <c r="C30" s="1"/>
      <c r="F30" s="1"/>
      <c r="G30" s="1"/>
      <c r="H30" s="3"/>
      <c r="I30" s="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1:70" s="2" customFormat="1" x14ac:dyDescent="0.25">
      <c r="A31" s="1"/>
      <c r="C31" s="1"/>
      <c r="F31" s="1"/>
      <c r="G31" s="1"/>
      <c r="H31" s="3"/>
      <c r="I31" s="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0" s="2" customFormat="1" x14ac:dyDescent="0.25">
      <c r="A32" s="1"/>
      <c r="C32" s="1"/>
      <c r="F32" s="1"/>
      <c r="G32" s="1"/>
      <c r="H32" s="3"/>
      <c r="I32" s="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0" s="2" customFormat="1" x14ac:dyDescent="0.25">
      <c r="A33" s="1"/>
      <c r="C33" s="1"/>
      <c r="F33" s="1"/>
      <c r="G33" s="1"/>
      <c r="H33" s="3"/>
      <c r="I33" s="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0" s="2" customFormat="1" x14ac:dyDescent="0.25">
      <c r="A34" s="1"/>
      <c r="C34" s="1"/>
      <c r="F34" s="1"/>
      <c r="G34" s="1"/>
      <c r="H34" s="3"/>
      <c r="I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</row>
    <row r="35" spans="1:70" s="2" customFormat="1" x14ac:dyDescent="0.25">
      <c r="A35" s="1"/>
      <c r="C35" s="1"/>
      <c r="F35" s="1"/>
      <c r="G35" s="1"/>
      <c r="H35" s="3"/>
      <c r="I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70" s="2" customFormat="1" x14ac:dyDescent="0.25">
      <c r="A36" s="1"/>
      <c r="C36" s="1"/>
      <c r="F36" s="1"/>
      <c r="G36" s="1"/>
      <c r="H36" s="3"/>
      <c r="I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1:70" s="2" customFormat="1" x14ac:dyDescent="0.25">
      <c r="A37" s="1"/>
      <c r="C37" s="1"/>
      <c r="F37" s="1"/>
      <c r="G37" s="1"/>
      <c r="H37" s="3"/>
      <c r="I37" s="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1:70" s="2" customFormat="1" x14ac:dyDescent="0.25">
      <c r="A38" s="1"/>
      <c r="C38" s="1"/>
      <c r="F38" s="1"/>
      <c r="G38" s="1"/>
      <c r="H38" s="3"/>
      <c r="I38" s="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</row>
    <row r="39" spans="1:70" s="2" customFormat="1" x14ac:dyDescent="0.25">
      <c r="A39" s="1"/>
      <c r="C39" s="1"/>
      <c r="F39" s="1"/>
      <c r="G39" s="1"/>
      <c r="H39" s="3"/>
      <c r="I39" s="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</row>
    <row r="40" spans="1:70" s="2" customFormat="1" x14ac:dyDescent="0.25">
      <c r="A40" s="1"/>
      <c r="C40" s="1"/>
      <c r="F40" s="1"/>
      <c r="G40" s="1"/>
      <c r="H40" s="3"/>
      <c r="I40" s="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</row>
    <row r="41" spans="1:70" s="2" customFormat="1" x14ac:dyDescent="0.25">
      <c r="A41" s="1"/>
      <c r="C41" s="1"/>
      <c r="F41" s="1"/>
      <c r="G41" s="1"/>
      <c r="H41" s="3"/>
      <c r="I41" s="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1:70" s="2" customFormat="1" x14ac:dyDescent="0.25">
      <c r="A42" s="1"/>
      <c r="C42" s="1"/>
      <c r="F42" s="1"/>
      <c r="G42" s="1"/>
      <c r="H42" s="3"/>
      <c r="I42" s="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1:70" s="2" customFormat="1" x14ac:dyDescent="0.25">
      <c r="A43" s="1"/>
      <c r="C43" s="1"/>
      <c r="F43" s="1"/>
      <c r="G43" s="1"/>
      <c r="H43" s="3"/>
      <c r="I43" s="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</row>
    <row r="44" spans="1:70" s="2" customFormat="1" x14ac:dyDescent="0.25">
      <c r="A44" s="1"/>
      <c r="C44" s="1"/>
      <c r="F44" s="1"/>
      <c r="G44" s="1"/>
      <c r="H44" s="3"/>
      <c r="I44" s="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</row>
    <row r="45" spans="1:70" s="2" customFormat="1" x14ac:dyDescent="0.25">
      <c r="A45" s="1"/>
      <c r="C45" s="1"/>
      <c r="F45" s="1"/>
      <c r="G45" s="1"/>
      <c r="H45" s="3"/>
      <c r="I45" s="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</row>
    <row r="46" spans="1:70" s="2" customFormat="1" x14ac:dyDescent="0.25">
      <c r="A46" s="1"/>
      <c r="C46" s="1"/>
      <c r="F46" s="1"/>
      <c r="G46" s="1"/>
      <c r="H46" s="3"/>
      <c r="I46" s="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</row>
    <row r="47" spans="1:70" s="2" customFormat="1" x14ac:dyDescent="0.25">
      <c r="A47" s="1"/>
      <c r="C47" s="1"/>
      <c r="F47" s="1"/>
      <c r="G47" s="1"/>
      <c r="H47" s="3"/>
      <c r="I47" s="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</row>
    <row r="48" spans="1:70" s="2" customFormat="1" x14ac:dyDescent="0.25">
      <c r="A48" s="1"/>
      <c r="C48" s="1"/>
      <c r="F48" s="1"/>
      <c r="G48" s="1"/>
      <c r="H48" s="3"/>
      <c r="I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</row>
    <row r="49" spans="1:70" s="2" customFormat="1" x14ac:dyDescent="0.25">
      <c r="A49" s="1"/>
      <c r="C49" s="1"/>
      <c r="F49" s="1"/>
      <c r="G49" s="1"/>
      <c r="H49" s="3"/>
      <c r="I49" s="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</row>
    <row r="50" spans="1:70" s="2" customFormat="1" x14ac:dyDescent="0.25">
      <c r="A50" s="1"/>
      <c r="C50" s="1"/>
      <c r="F50" s="1"/>
      <c r="G50" s="1"/>
      <c r="H50" s="3"/>
      <c r="I50" s="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</row>
    <row r="51" spans="1:70" s="2" customFormat="1" x14ac:dyDescent="0.25">
      <c r="A51" s="1"/>
      <c r="C51" s="1"/>
      <c r="F51" s="1"/>
      <c r="G51" s="1"/>
      <c r="H51" s="3"/>
      <c r="I51" s="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</row>
    <row r="52" spans="1:70" s="2" customFormat="1" x14ac:dyDescent="0.25">
      <c r="A52" s="1"/>
      <c r="C52" s="1"/>
      <c r="F52" s="1"/>
      <c r="G52" s="1"/>
      <c r="H52" s="3"/>
      <c r="I52" s="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</row>
    <row r="53" spans="1:70" s="2" customFormat="1" x14ac:dyDescent="0.25">
      <c r="A53" s="1"/>
      <c r="C53" s="1"/>
      <c r="F53" s="1"/>
      <c r="G53" s="1"/>
      <c r="H53" s="3"/>
      <c r="I53" s="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</row>
    <row r="54" spans="1:70" s="2" customFormat="1" x14ac:dyDescent="0.25">
      <c r="A54" s="1"/>
      <c r="C54" s="1"/>
      <c r="F54" s="1"/>
      <c r="G54" s="1"/>
      <c r="H54" s="3"/>
      <c r="I54" s="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</row>
    <row r="55" spans="1:70" s="2" customFormat="1" x14ac:dyDescent="0.25">
      <c r="A55" s="1"/>
      <c r="C55" s="1"/>
      <c r="F55" s="1"/>
      <c r="G55" s="1"/>
      <c r="H55" s="3"/>
      <c r="I55" s="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</row>
    <row r="56" spans="1:70" s="2" customFormat="1" x14ac:dyDescent="0.25">
      <c r="A56" s="1"/>
      <c r="C56" s="1"/>
      <c r="F56" s="1"/>
      <c r="G56" s="1"/>
      <c r="H56" s="3"/>
      <c r="I56" s="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</row>
    <row r="57" spans="1:70" s="2" customFormat="1" x14ac:dyDescent="0.25">
      <c r="A57" s="1"/>
      <c r="C57" s="1"/>
      <c r="F57" s="1"/>
      <c r="G57" s="1"/>
      <c r="H57" s="3"/>
      <c r="I57" s="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1:70" s="2" customFormat="1" x14ac:dyDescent="0.25">
      <c r="A58" s="1"/>
      <c r="C58" s="1"/>
      <c r="F58" s="1"/>
      <c r="G58" s="1"/>
      <c r="H58" s="3"/>
      <c r="I58" s="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1:70" s="2" customFormat="1" x14ac:dyDescent="0.25">
      <c r="A59" s="1"/>
      <c r="C59" s="1"/>
      <c r="F59" s="1"/>
      <c r="G59" s="1"/>
      <c r="H59" s="3"/>
      <c r="I59" s="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1:70" s="2" customFormat="1" x14ac:dyDescent="0.25">
      <c r="A60" s="1"/>
      <c r="C60" s="1"/>
      <c r="F60" s="1"/>
      <c r="G60" s="1"/>
      <c r="H60" s="3"/>
      <c r="I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1:70" s="2" customFormat="1" x14ac:dyDescent="0.25">
      <c r="A61" s="1"/>
      <c r="C61" s="1"/>
      <c r="F61" s="1"/>
      <c r="G61" s="1"/>
      <c r="H61" s="3"/>
      <c r="I61" s="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1:70" s="2" customFormat="1" x14ac:dyDescent="0.25">
      <c r="A62" s="1"/>
      <c r="C62" s="1"/>
      <c r="F62" s="1"/>
      <c r="G62" s="1"/>
      <c r="H62" s="3"/>
      <c r="I62" s="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1:70" s="2" customFormat="1" x14ac:dyDescent="0.25">
      <c r="A63" s="1"/>
      <c r="C63" s="1"/>
      <c r="F63" s="1"/>
      <c r="G63" s="1"/>
      <c r="H63" s="3"/>
      <c r="I63" s="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1:70" s="12" customFormat="1" x14ac:dyDescent="0.25">
      <c r="A64" s="13"/>
      <c r="C64" s="13"/>
      <c r="F64" s="13"/>
      <c r="G64" s="13"/>
      <c r="H64" s="24"/>
      <c r="I64" s="24"/>
      <c r="J64" s="2"/>
      <c r="K64" s="2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</row>
    <row r="65" spans="10:11" x14ac:dyDescent="0.25">
      <c r="J65" s="12"/>
      <c r="K65" s="12"/>
    </row>
  </sheetData>
  <sheetProtection algorithmName="SHA-512" hashValue="aQgKdFuya62C2uloupgFCUvci39iRW6g1+o9RuCBlq/TAvgDTnxcQ66tQ83wLP5/OufbAuQTy3QbZcPF4yOfUg==" saltValue="VXRuKfpV3GNpdEibcrPRtg==" spinCount="100000" sheet="1" formatCells="0" formatColumns="0" formatRows="0" insertColumns="0" insertRows="0" insertHyperlinks="0" deleteColumns="0" deleteRows="0"/>
  <sortState ref="A10:BR197">
    <sortCondition ref="B10:B197"/>
  </sortState>
  <mergeCells count="14">
    <mergeCell ref="A7:M7"/>
    <mergeCell ref="J8:K8"/>
    <mergeCell ref="A11:H11"/>
    <mergeCell ref="A2:D2"/>
    <mergeCell ref="A3:M3"/>
    <mergeCell ref="A4:M4"/>
    <mergeCell ref="A5:M5"/>
    <mergeCell ref="A6:M6"/>
    <mergeCell ref="A14:M14"/>
    <mergeCell ref="A23:F23"/>
    <mergeCell ref="A22:F22"/>
    <mergeCell ref="B18:K18"/>
    <mergeCell ref="A19:K19"/>
    <mergeCell ref="A20:K2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2024-11-11T13:37:22Z</dcterms:modified>
</cp:coreProperties>
</file>